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<sst xmlns="http://schemas.openxmlformats.org/spreadsheetml/2006/main" count="41" uniqueCount="41">
  <si>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time bin (us)</t>
  </si>
  <si>
    <t>normalized frequency</t>
  </si>
  <si>
    <t>poisson dist</t>
  </si>
  <si>
    <t>normalized poisson</t>
  </si>
  <si>
    <t>&lt;- trial "mean lifetime" (us)</t>
  </si>
  <si>
    <t>&lt;- rms difference between normalized data and poisson distribution</t>
  </si>
  <si>
    <t>^^^^^^^^^^^^^^^^^^^^^^^^^^</t>
  </si>
  <si>
    <t>currently sample (fake)</t>
  </si>
  <si>
    <t>data.  You must replace</t>
  </si>
  <si>
    <t>with your real data</t>
  </si>
  <si>
    <t>rms difference</t>
  </si>
  <si>
    <t>trial "mean lifetime" (us)</t>
  </si>
  <si>
    <t>&lt; sample data</t>
  </si>
  <si>
    <t>&lt; rms values</t>
  </si>
  <si>
    <t>&lt; based upon</t>
  </si>
  <si>
    <t>&lt; the data above</t>
  </si>
  <si>
    <t>&lt; and using the</t>
  </si>
  <si>
    <t>&lt; test "mean lifetime"</t>
  </si>
  <si>
    <t>&lt; values in cells a20:a34</t>
  </si>
  <si>
    <t xml:space="preserve">&lt; (i.e. using a </t>
  </si>
  <si>
    <t>&lt; mean lifetime = 1.6us</t>
  </si>
  <si>
    <t>&lt; yields an rms difference</t>
  </si>
  <si>
    <t>&lt; of 0.267)</t>
  </si>
  <si>
    <t xml:space="preserve">&lt; must update yourself, </t>
  </si>
  <si>
    <t>&lt; based upon your data</t>
  </si>
  <si>
    <t>&lt; in this example, the "best fit" yields a "mean lifetime" of approximately 2.4us</t>
  </si>
  <si>
    <t>(here 1 us = 1 microsecond = 1e-6 seconds)</t>
  </si>
  <si>
    <t>^^^^^^^^^^^^^^^</t>
  </si>
  <si>
    <t>poisson dist.</t>
  </si>
  <si>
    <t>updated based</t>
  </si>
  <si>
    <t xml:space="preserve">upon your </t>
  </si>
  <si>
    <t>trail "mean</t>
  </si>
  <si>
    <t>lifetime" in</t>
  </si>
  <si>
    <t>cell g1</t>
  </si>
  <si>
    <t>^^^^^^^^^^^^^^^^^^^^^^^</t>
  </si>
  <si>
    <t>normalized poissson</t>
  </si>
  <si>
    <t>dist., based upon</t>
  </si>
  <si>
    <t>column c.  Necessary</t>
  </si>
  <si>
    <t xml:space="preserve">for comparison with </t>
  </si>
  <si>
    <t>your real normalized</t>
  </si>
  <si>
    <t>frequency data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</si>
</sst>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B16" sqref="B16"/>
    </sheetView>
  </sheetViews>
  <sheetFormatPr defaultColWidth="9.140625" defaultRowHeight="12.75"/>
  <cols>
    <col min="1" max="2" width="21.28125" style="0" customWidth="1"/>
    <col min="3" max="3" width="13.28125" style="0" customWidth="1"/>
    <col min="4" max="4" width="17.421875" style="0" customWidth="1"/>
    <col min="5" max="6" width="1.8515625" style="0" customWidth="1"/>
    <col min="8" max="8" width="23.00390625" style="0" customWidth="1"/>
  </cols>
  <sheetData>
    <row r="1" spans="1:8" ht="12.75">
      <c r="A1" t="s">
        <v>0</v>
      </c>
      <c r="B1" t="s">
        <v>1</v>
      </c>
      <c r="C1" t="s">
        <v>2</v>
      </c>
      <c r="D1" t="s">
        <v>3</v>
      </c>
      <c r="G1">
        <v>1.2</v>
      </c>
      <c r="H1" t="s">
        <v>4</v>
      </c>
    </row>
    <row r="2" spans="1:8" ht="12.75">
      <c r="A2">
        <v>1</v>
      </c>
      <c r="B2">
        <v>0.333</v>
      </c>
      <c r="C2">
        <f>EXP(-$G$1)*($G$1^A2)/FACT(A2)</f>
        <v>0.36143305429464256</v>
      </c>
      <c r="D2">
        <f>C2/MAX($C$2:$C$9)</f>
        <v>1</v>
      </c>
      <c r="G2">
        <f>SQRT(((D2-B2)^2+(D3-B3)^2+(D4-B4)^2+(D5-B5)^2+(D6-B6)^2+(D7-B7)^2+(D8-B8)^2+(D9-B9)^2)/8)</f>
        <v>0.3270261650921622</v>
      </c>
      <c r="H2" t="s">
        <v>5</v>
      </c>
    </row>
    <row r="3" spans="1:4" ht="12.75">
      <c r="A3">
        <v>2</v>
      </c>
      <c r="B3">
        <v>1</v>
      </c>
      <c r="C3">
        <f aca="true" t="shared" si="0" ref="C3:C9">EXP(-$G$1)*($G$1^A3)/FACT(A3)</f>
        <v>0.21685983257678554</v>
      </c>
      <c r="D3">
        <f aca="true" t="shared" si="1" ref="D3:D9">C3/MAX($C$2:$C$9)</f>
        <v>0.6</v>
      </c>
    </row>
    <row r="4" spans="1:4" ht="12.75">
      <c r="A4">
        <v>3</v>
      </c>
      <c r="B4">
        <v>0.666</v>
      </c>
      <c r="C4">
        <f t="shared" si="0"/>
        <v>0.08674393303071422</v>
      </c>
      <c r="D4">
        <f t="shared" si="1"/>
        <v>0.24000000000000002</v>
      </c>
    </row>
    <row r="5" spans="1:4" ht="12.75">
      <c r="A5">
        <v>4</v>
      </c>
      <c r="B5">
        <v>0.333</v>
      </c>
      <c r="C5">
        <f t="shared" si="0"/>
        <v>0.026023179909214263</v>
      </c>
      <c r="D5">
        <f t="shared" si="1"/>
        <v>0.072</v>
      </c>
    </row>
    <row r="6" spans="1:4" ht="12.75">
      <c r="A6">
        <v>5</v>
      </c>
      <c r="B6">
        <v>0.05</v>
      </c>
      <c r="C6">
        <f t="shared" si="0"/>
        <v>0.006245563178211423</v>
      </c>
      <c r="D6">
        <f t="shared" si="1"/>
        <v>0.01728</v>
      </c>
    </row>
    <row r="7" spans="1:4" ht="12.75">
      <c r="A7">
        <v>6</v>
      </c>
      <c r="B7">
        <v>0</v>
      </c>
      <c r="C7">
        <f t="shared" si="0"/>
        <v>0.0012491126356422846</v>
      </c>
      <c r="D7">
        <f t="shared" si="1"/>
        <v>0.003456</v>
      </c>
    </row>
    <row r="8" spans="1:4" ht="12.75">
      <c r="A8">
        <v>7</v>
      </c>
      <c r="B8">
        <v>0</v>
      </c>
      <c r="C8">
        <f t="shared" si="0"/>
        <v>0.0002141335946815345</v>
      </c>
      <c r="D8">
        <f t="shared" si="1"/>
        <v>0.0005924571428571428</v>
      </c>
    </row>
    <row r="9" spans="1:4" ht="12.75">
      <c r="A9">
        <v>8</v>
      </c>
      <c r="B9">
        <v>0</v>
      </c>
      <c r="C9">
        <f t="shared" si="0"/>
        <v>3.212003920223017E-05</v>
      </c>
      <c r="D9">
        <f t="shared" si="1"/>
        <v>8.88685714285714E-05</v>
      </c>
    </row>
    <row r="11" spans="2:4" ht="12.75">
      <c r="B11" t="s">
        <v>6</v>
      </c>
      <c r="C11" t="s">
        <v>27</v>
      </c>
      <c r="D11" t="s">
        <v>34</v>
      </c>
    </row>
    <row r="12" spans="2:4" ht="12.75">
      <c r="B12" t="s">
        <v>7</v>
      </c>
      <c r="C12" t="s">
        <v>28</v>
      </c>
      <c r="D12" t="s">
        <v>35</v>
      </c>
    </row>
    <row r="13" spans="2:4" ht="12.75">
      <c r="B13" t="s">
        <v>8</v>
      </c>
      <c r="C13" t="s">
        <v>29</v>
      </c>
      <c r="D13" t="s">
        <v>36</v>
      </c>
    </row>
    <row r="14" spans="2:4" ht="12.75">
      <c r="B14" t="s">
        <v>9</v>
      </c>
      <c r="C14" t="s">
        <v>30</v>
      </c>
      <c r="D14" t="s">
        <v>37</v>
      </c>
    </row>
    <row r="15" spans="3:4" ht="12.75">
      <c r="C15" t="s">
        <v>31</v>
      </c>
      <c r="D15" t="s">
        <v>38</v>
      </c>
    </row>
    <row r="16" spans="3:4" ht="12.75">
      <c r="C16" t="s">
        <v>32</v>
      </c>
      <c r="D16" t="s">
        <v>39</v>
      </c>
    </row>
    <row r="17" spans="3:4" ht="12.75">
      <c r="C17" t="s">
        <v>33</v>
      </c>
      <c r="D17" t="s">
        <v>40</v>
      </c>
    </row>
    <row r="20" spans="1:2" ht="12.75">
      <c r="A20" t="s">
        <v>11</v>
      </c>
      <c r="B20" t="s">
        <v>10</v>
      </c>
    </row>
    <row r="21" spans="1:3" ht="12.75">
      <c r="A21">
        <v>1.2</v>
      </c>
      <c r="B21">
        <v>0.327</v>
      </c>
      <c r="C21" t="s">
        <v>12</v>
      </c>
    </row>
    <row r="22" spans="1:3" ht="12.75">
      <c r="A22">
        <v>1.4</v>
      </c>
      <c r="B22">
        <v>0.295</v>
      </c>
      <c r="C22" t="s">
        <v>13</v>
      </c>
    </row>
    <row r="23" spans="1:3" ht="12.75">
      <c r="A23">
        <v>1.6</v>
      </c>
      <c r="B23">
        <v>0.267</v>
      </c>
      <c r="C23" t="s">
        <v>14</v>
      </c>
    </row>
    <row r="24" spans="1:3" ht="12.75">
      <c r="A24">
        <v>1.8</v>
      </c>
      <c r="B24">
        <v>0.245</v>
      </c>
      <c r="C24" t="s">
        <v>15</v>
      </c>
    </row>
    <row r="25" spans="1:3" ht="12.75">
      <c r="A25">
        <v>2</v>
      </c>
      <c r="B25">
        <v>0.238</v>
      </c>
      <c r="C25" t="s">
        <v>16</v>
      </c>
    </row>
    <row r="26" spans="1:3" ht="12.75">
      <c r="A26">
        <v>2.2</v>
      </c>
      <c r="B26">
        <v>0.213</v>
      </c>
      <c r="C26" t="s">
        <v>17</v>
      </c>
    </row>
    <row r="27" spans="1:3" ht="12.75">
      <c r="A27">
        <v>2.3</v>
      </c>
      <c r="B27">
        <v>0.206</v>
      </c>
      <c r="C27" t="s">
        <v>18</v>
      </c>
    </row>
    <row r="28" spans="1:5" ht="12.75">
      <c r="A28">
        <v>2.4</v>
      </c>
      <c r="B28">
        <v>0.204</v>
      </c>
      <c r="C28" t="s">
        <v>19</v>
      </c>
      <c r="E28" t="s">
        <v>25</v>
      </c>
    </row>
    <row r="29" spans="1:5" ht="12.75">
      <c r="A29">
        <v>2.5</v>
      </c>
      <c r="B29">
        <v>0.206</v>
      </c>
      <c r="C29" t="s">
        <v>20</v>
      </c>
      <c r="E29" t="s">
        <v>26</v>
      </c>
    </row>
    <row r="30" spans="1:3" ht="12.75">
      <c r="A30">
        <v>2.6</v>
      </c>
      <c r="B30">
        <v>0.212</v>
      </c>
      <c r="C30" t="s">
        <v>21</v>
      </c>
    </row>
    <row r="31" spans="1:3" ht="12.75">
      <c r="A31">
        <v>2.7</v>
      </c>
      <c r="B31">
        <v>0.223</v>
      </c>
      <c r="C31" t="s">
        <v>22</v>
      </c>
    </row>
    <row r="32" spans="1:2" ht="12.75">
      <c r="A32">
        <v>2.8</v>
      </c>
      <c r="B32">
        <v>0.238</v>
      </c>
    </row>
    <row r="33" spans="1:3" ht="12.75">
      <c r="A33">
        <v>3</v>
      </c>
      <c r="B33">
        <v>0.278</v>
      </c>
      <c r="C33" t="s">
        <v>23</v>
      </c>
    </row>
    <row r="34" spans="1:3" ht="12.75">
      <c r="A34">
        <v>3.2</v>
      </c>
      <c r="B34">
        <v>0.297</v>
      </c>
      <c r="C34" t="s">
        <v>24</v>
      </c>
    </row>
    <row r="35" ht="12.75">
      <c r="A35">
        <v>3.4</v>
      </c>
    </row>
    <row r="36" ht="12.75">
      <c r="A36">
        <v>3.6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Denison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Doty</dc:creator>
  <cp:keywords/>
  <dc:description/>
  <cp:lastModifiedBy>Steven Doty</cp:lastModifiedBy>
  <dcterms:created xsi:type="dcterms:W3CDTF">2004-09-30T00:42:13Z</dcterms:created>
  <dcterms:modified xsi:type="dcterms:W3CDTF">2004-09-30T00:58:21Z</dcterms:modified>
  <cp:category/>
  <cp:version/>
  <cp:contentType/>
  <cp:contentStatus/>
</cp:coreProperties>
</file>